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C9A3A9A-E72C-46B6-AA6D-DAB4611F23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4" l="1"/>
  <c r="M18" i="4"/>
  <c r="N15" i="4" l="1"/>
  <c r="N16" i="4"/>
  <c r="N17" i="4"/>
  <c r="N18" i="4"/>
  <c r="M14" i="4"/>
  <c r="M15" i="4"/>
  <c r="M16" i="4"/>
  <c r="M17" i="4"/>
  <c r="E24" i="4"/>
  <c r="B24" i="4"/>
  <c r="P18" i="4" l="1"/>
  <c r="P17" i="4"/>
  <c r="P16" i="4"/>
  <c r="P15" i="4"/>
  <c r="M13" i="4"/>
  <c r="N13" i="4" l="1"/>
  <c r="N14" i="4" l="1"/>
  <c r="N19" i="4"/>
  <c r="P19" i="4" s="1"/>
  <c r="P13" i="4"/>
  <c r="N20" i="4" l="1"/>
  <c r="P14" i="4"/>
  <c r="P7" i="4"/>
  <c r="P20" i="4" l="1"/>
</calcChain>
</file>

<file path=xl/sharedStrings.xml><?xml version="1.0" encoding="utf-8"?>
<sst xmlns="http://schemas.openxmlformats.org/spreadsheetml/2006/main" count="24" uniqueCount="24">
  <si>
    <t>T.C.</t>
  </si>
  <si>
    <t>SİİRT ÜNİVERSİTESİ</t>
  </si>
  <si>
    <t>MÜHENDİSLİK FAKÜLTESİ DEKANLIĞI</t>
  </si>
  <si>
    <t>FİNAL ÜCRET BİLDİRGESİ</t>
  </si>
  <si>
    <t>Tarih</t>
  </si>
  <si>
    <t>T.C. No</t>
  </si>
  <si>
    <t>Unvanı</t>
  </si>
  <si>
    <t>Adı soyadı</t>
  </si>
  <si>
    <t>Bölümü</t>
  </si>
  <si>
    <t>Bölüm Başkanı Unvanı Adı Soyadı</t>
  </si>
  <si>
    <t>Dönemi</t>
  </si>
  <si>
    <t>Dersin adı</t>
  </si>
  <si>
    <t>Sınıf Mevcudu</t>
  </si>
  <si>
    <t>Sınava Giren Öğrenci Sayısı</t>
  </si>
  <si>
    <t>Sınavın Yapıldığı Yıl</t>
  </si>
  <si>
    <t>Katsayı</t>
  </si>
  <si>
    <t>Gösterge</t>
  </si>
  <si>
    <t>Miktar ( TL )</t>
  </si>
  <si>
    <t>Normal Öğretim</t>
  </si>
  <si>
    <t>Toplam</t>
  </si>
  <si>
    <t>Bölüm Başkanı</t>
  </si>
  <si>
    <t>Dekan Yardımcısı</t>
  </si>
  <si>
    <t xml:space="preserve">….. Yarıyılı </t>
  </si>
  <si>
    <t>Dr. Öğr. Üyesi Fatih BAYRAK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</si>
</sst>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5" xfId="0" applyFont="1" applyBorder="1" applyAlignment="1">
      <alignment wrapText="1"/>
    </xf>
    <xf numFmtId="0" fontId="2" fillId="0" borderId="15" xfId="0" applyFont="1" applyBorder="1"/>
    <xf numFmtId="0" fontId="1" fillId="0" borderId="13" xfId="0" applyFont="1" applyBorder="1"/>
    <xf numFmtId="0" fontId="1" fillId="0" borderId="17" xfId="0" applyFont="1" applyBorder="1"/>
    <xf numFmtId="0" fontId="1" fillId="0" borderId="0" xfId="0" applyFont="1" applyBorder="1" applyAlignment="1"/>
    <xf numFmtId="0" fontId="1" fillId="0" borderId="1" xfId="0" applyFont="1" applyBorder="1"/>
    <xf numFmtId="0" fontId="1" fillId="0" borderId="18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3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6" xfId="0" applyFont="1" applyBorder="1"/>
    <xf numFmtId="0" fontId="2" fillId="0" borderId="16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26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9" xfId="0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3</xdr:col>
      <xdr:colOff>219075</xdr:colOff>
      <xdr:row>3</xdr:row>
      <xdr:rowOff>76200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923925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1"/>
  <sheetViews>
    <sheetView tabSelected="1" topLeftCell="A19" workbookViewId="0">
      <selection activeCell="H28" sqref="H28:L28"/>
    </sheetView>
  </sheetViews>
  <sheetFormatPr defaultColWidth="9.109375" defaultRowHeight="15.6" x14ac:dyDescent="0.3"/>
  <cols>
    <col min="1" max="1" width="0.5546875" style="1" customWidth="1"/>
    <col min="2" max="2" width="5" style="1" customWidth="1"/>
    <col min="3" max="3" width="6.44140625" style="1" customWidth="1"/>
    <col min="4" max="4" width="9.109375" style="1"/>
    <col min="5" max="5" width="5.33203125" style="1" customWidth="1"/>
    <col min="6" max="6" width="9.109375" style="1"/>
    <col min="7" max="7" width="6.44140625" style="1" customWidth="1"/>
    <col min="8" max="8" width="4.6640625" style="1" customWidth="1"/>
    <col min="9" max="10" width="9.109375" style="1"/>
    <col min="11" max="11" width="9.109375" style="1" customWidth="1"/>
    <col min="12" max="14" width="9.109375" style="1"/>
    <col min="15" max="15" width="4.6640625" style="1" customWidth="1"/>
    <col min="16" max="16" width="4.88671875" style="1" customWidth="1"/>
    <col min="17" max="17" width="9.109375" style="1"/>
    <col min="18" max="18" width="4" style="1" customWidth="1"/>
    <col min="19" max="16384" width="9.109375" style="1"/>
  </cols>
  <sheetData>
    <row r="1" spans="2:18" ht="19.5" customHeight="1" x14ac:dyDescent="0.3">
      <c r="B1" s="39"/>
      <c r="C1" s="39"/>
      <c r="D1" s="2"/>
      <c r="E1" s="2"/>
      <c r="F1" s="33" t="s">
        <v>0</v>
      </c>
      <c r="G1" s="33"/>
      <c r="H1" s="33"/>
      <c r="I1" s="33"/>
      <c r="J1" s="33"/>
      <c r="K1" s="33"/>
      <c r="L1" s="33"/>
      <c r="M1" s="33"/>
      <c r="N1" s="33"/>
      <c r="O1" s="2"/>
      <c r="P1" s="2"/>
    </row>
    <row r="2" spans="2:18" x14ac:dyDescent="0.3">
      <c r="B2" s="39"/>
      <c r="C2" s="39"/>
      <c r="D2" s="33" t="s">
        <v>1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2:18" x14ac:dyDescent="0.3">
      <c r="B3" s="39"/>
      <c r="C3" s="39"/>
      <c r="D3" s="33" t="s">
        <v>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2:18" x14ac:dyDescent="0.3">
      <c r="D4" s="33" t="s">
        <v>3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2:18" ht="43.95" customHeight="1" thickBot="1" x14ac:dyDescent="0.35"/>
    <row r="6" spans="2:18" ht="28.5" customHeight="1" x14ac:dyDescent="0.3">
      <c r="B6" s="34" t="s">
        <v>7</v>
      </c>
      <c r="C6" s="35"/>
      <c r="D6" s="36"/>
      <c r="E6" s="37"/>
      <c r="F6" s="37"/>
      <c r="G6" s="37"/>
      <c r="H6" s="37"/>
      <c r="I6" s="38"/>
      <c r="N6" s="20" t="s">
        <v>10</v>
      </c>
      <c r="O6" s="21"/>
      <c r="P6" s="24" t="s">
        <v>22</v>
      </c>
      <c r="Q6" s="25"/>
      <c r="R6" s="26"/>
    </row>
    <row r="7" spans="2:18" ht="28.5" customHeight="1" thickBot="1" x14ac:dyDescent="0.35">
      <c r="B7" s="18" t="s">
        <v>6</v>
      </c>
      <c r="C7" s="19"/>
      <c r="D7" s="30"/>
      <c r="E7" s="31"/>
      <c r="F7" s="31"/>
      <c r="G7" s="31"/>
      <c r="H7" s="31"/>
      <c r="I7" s="32"/>
      <c r="N7" s="22" t="s">
        <v>4</v>
      </c>
      <c r="O7" s="23"/>
      <c r="P7" s="27">
        <f ca="1">TODAY()</f>
        <v>45085</v>
      </c>
      <c r="Q7" s="28"/>
      <c r="R7" s="29"/>
    </row>
    <row r="8" spans="2:18" ht="28.5" customHeight="1" x14ac:dyDescent="0.3">
      <c r="B8" s="18" t="s">
        <v>5</v>
      </c>
      <c r="C8" s="19"/>
      <c r="D8" s="30"/>
      <c r="E8" s="31"/>
      <c r="F8" s="31"/>
      <c r="G8" s="31"/>
      <c r="H8" s="31"/>
      <c r="I8" s="32"/>
    </row>
    <row r="9" spans="2:18" ht="28.5" customHeight="1" x14ac:dyDescent="0.3">
      <c r="B9" s="18" t="s">
        <v>8</v>
      </c>
      <c r="C9" s="19"/>
      <c r="D9" s="30"/>
      <c r="E9" s="31"/>
      <c r="F9" s="31"/>
      <c r="G9" s="31"/>
      <c r="H9" s="31"/>
      <c r="I9" s="32"/>
    </row>
    <row r="10" spans="2:18" ht="28.5" customHeight="1" thickBot="1" x14ac:dyDescent="0.35">
      <c r="B10" s="48" t="s">
        <v>9</v>
      </c>
      <c r="C10" s="49"/>
      <c r="D10" s="40"/>
      <c r="E10" s="41"/>
      <c r="F10" s="41"/>
      <c r="G10" s="41"/>
      <c r="H10" s="41"/>
      <c r="I10" s="42"/>
    </row>
    <row r="11" spans="2:18" ht="16.2" thickBot="1" x14ac:dyDescent="0.3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45" t="s">
        <v>18</v>
      </c>
      <c r="O11" s="46"/>
      <c r="P11" s="46"/>
      <c r="Q11" s="46"/>
      <c r="R11" s="47"/>
    </row>
    <row r="12" spans="2:18" ht="46.8" x14ac:dyDescent="0.3">
      <c r="B12" s="54" t="s">
        <v>11</v>
      </c>
      <c r="C12" s="43"/>
      <c r="D12" s="43"/>
      <c r="E12" s="43"/>
      <c r="F12" s="43" t="s">
        <v>12</v>
      </c>
      <c r="G12" s="43"/>
      <c r="H12" s="43"/>
      <c r="I12" s="43" t="s">
        <v>13</v>
      </c>
      <c r="J12" s="43"/>
      <c r="K12" s="43"/>
      <c r="L12" s="3" t="s">
        <v>14</v>
      </c>
      <c r="M12" s="4" t="s">
        <v>15</v>
      </c>
      <c r="N12" s="43" t="s">
        <v>16</v>
      </c>
      <c r="O12" s="43"/>
      <c r="P12" s="43" t="s">
        <v>17</v>
      </c>
      <c r="Q12" s="43"/>
      <c r="R12" s="44"/>
    </row>
    <row r="13" spans="2:18" x14ac:dyDescent="0.3">
      <c r="B13" s="51"/>
      <c r="C13" s="52"/>
      <c r="D13" s="52"/>
      <c r="E13" s="53"/>
      <c r="F13" s="61"/>
      <c r="G13" s="52"/>
      <c r="H13" s="53"/>
      <c r="I13" s="61"/>
      <c r="J13" s="52"/>
      <c r="K13" s="53"/>
      <c r="L13" s="5"/>
      <c r="M13" s="5">
        <f>IF(L13=0,0,IF(L13=2023,0.433684))</f>
        <v>0</v>
      </c>
      <c r="N13" s="61">
        <f>IF($N$11="NORMAL ÖĞRETİM",IF(I13=0,0,IF(I13&lt;=50,300,IF(I13&lt;=100,600,IF(I13&lt;=150,900,IF(I13&lt;=200,1200,IF(I13&lt;=250,)))))))</f>
        <v>0</v>
      </c>
      <c r="O13" s="53"/>
      <c r="P13" s="61">
        <f>ROUND(N13*M13,2)</f>
        <v>0</v>
      </c>
      <c r="Q13" s="52"/>
      <c r="R13" s="62"/>
    </row>
    <row r="14" spans="2:18" x14ac:dyDescent="0.3">
      <c r="B14" s="51"/>
      <c r="C14" s="52"/>
      <c r="D14" s="52"/>
      <c r="E14" s="53"/>
      <c r="F14" s="61"/>
      <c r="G14" s="52"/>
      <c r="H14" s="53"/>
      <c r="I14" s="61"/>
      <c r="J14" s="52"/>
      <c r="K14" s="53"/>
      <c r="L14" s="5"/>
      <c r="M14" s="5">
        <f t="shared" ref="M14:M19" si="0">IF(L14=0,0,IF(L14=2023,0.433684))</f>
        <v>0</v>
      </c>
      <c r="N14" s="61">
        <f t="shared" ref="N14:N19" si="1">IF($N$11="NORMAL ÖĞRETİM",IF(I14=0,0,IF(I14&lt;=50,300,IF(I14&lt;=100,600,IF(I14&lt;=150,900,IF(I14&lt;=200,1200,IF(I14&lt;=250,)))))))</f>
        <v>0</v>
      </c>
      <c r="O14" s="53"/>
      <c r="P14" s="61">
        <f t="shared" ref="P14:P19" si="2">ROUND(N14*M14,2)</f>
        <v>0</v>
      </c>
      <c r="Q14" s="52"/>
      <c r="R14" s="62"/>
    </row>
    <row r="15" spans="2:18" x14ac:dyDescent="0.3">
      <c r="B15" s="51"/>
      <c r="C15" s="52"/>
      <c r="D15" s="52"/>
      <c r="E15" s="53"/>
      <c r="F15" s="61"/>
      <c r="G15" s="52"/>
      <c r="H15" s="53"/>
      <c r="I15" s="61"/>
      <c r="J15" s="52"/>
      <c r="K15" s="53"/>
      <c r="L15" s="5"/>
      <c r="M15" s="5">
        <f t="shared" si="0"/>
        <v>0</v>
      </c>
      <c r="N15" s="61">
        <f t="shared" ref="N15:N18" si="3">IF($N$11="NORMAL ÖĞRETİM",IF(I15=0,0,IF(I15&lt;=50,300,IF(I15&lt;=100,600,IF(I15&lt;=150,900,IF(I15&lt;=200,1200,IF(I15&lt;=250,)))))))</f>
        <v>0</v>
      </c>
      <c r="O15" s="53"/>
      <c r="P15" s="61">
        <f t="shared" ref="P15:P18" si="4">ROUND(N15*M15,2)</f>
        <v>0</v>
      </c>
      <c r="Q15" s="52"/>
      <c r="R15" s="62"/>
    </row>
    <row r="16" spans="2:18" x14ac:dyDescent="0.3">
      <c r="B16" s="51"/>
      <c r="C16" s="52"/>
      <c r="D16" s="52"/>
      <c r="E16" s="53"/>
      <c r="F16" s="61"/>
      <c r="G16" s="52"/>
      <c r="H16" s="53"/>
      <c r="I16" s="61"/>
      <c r="J16" s="52"/>
      <c r="K16" s="53"/>
      <c r="L16" s="5"/>
      <c r="M16" s="5">
        <f t="shared" si="0"/>
        <v>0</v>
      </c>
      <c r="N16" s="61">
        <f t="shared" si="3"/>
        <v>0</v>
      </c>
      <c r="O16" s="53"/>
      <c r="P16" s="61">
        <f t="shared" si="4"/>
        <v>0</v>
      </c>
      <c r="Q16" s="52"/>
      <c r="R16" s="62"/>
    </row>
    <row r="17" spans="2:18" x14ac:dyDescent="0.3">
      <c r="B17" s="51"/>
      <c r="C17" s="52"/>
      <c r="D17" s="52"/>
      <c r="E17" s="53"/>
      <c r="F17" s="61"/>
      <c r="G17" s="52"/>
      <c r="H17" s="53"/>
      <c r="I17" s="61"/>
      <c r="J17" s="52"/>
      <c r="K17" s="53"/>
      <c r="L17" s="5"/>
      <c r="M17" s="5">
        <f t="shared" si="0"/>
        <v>0</v>
      </c>
      <c r="N17" s="61">
        <f t="shared" si="3"/>
        <v>0</v>
      </c>
      <c r="O17" s="53"/>
      <c r="P17" s="61">
        <f t="shared" si="4"/>
        <v>0</v>
      </c>
      <c r="Q17" s="52"/>
      <c r="R17" s="62"/>
    </row>
    <row r="18" spans="2:18" x14ac:dyDescent="0.3">
      <c r="B18" s="51"/>
      <c r="C18" s="52"/>
      <c r="D18" s="52"/>
      <c r="E18" s="53"/>
      <c r="F18" s="61"/>
      <c r="G18" s="52"/>
      <c r="H18" s="53"/>
      <c r="I18" s="61"/>
      <c r="J18" s="52"/>
      <c r="K18" s="53"/>
      <c r="L18" s="5"/>
      <c r="M18" s="5">
        <f t="shared" si="0"/>
        <v>0</v>
      </c>
      <c r="N18" s="61">
        <f t="shared" si="3"/>
        <v>0</v>
      </c>
      <c r="O18" s="53"/>
      <c r="P18" s="61">
        <f t="shared" si="4"/>
        <v>0</v>
      </c>
      <c r="Q18" s="52"/>
      <c r="R18" s="62"/>
    </row>
    <row r="19" spans="2:18" x14ac:dyDescent="0.3">
      <c r="B19" s="51"/>
      <c r="C19" s="66"/>
      <c r="D19" s="66"/>
      <c r="E19" s="67"/>
      <c r="F19" s="61"/>
      <c r="G19" s="52"/>
      <c r="H19" s="53"/>
      <c r="I19" s="61"/>
      <c r="J19" s="52"/>
      <c r="K19" s="53"/>
      <c r="L19" s="5"/>
      <c r="M19" s="5">
        <f t="shared" si="0"/>
        <v>0</v>
      </c>
      <c r="N19" s="61">
        <f t="shared" si="1"/>
        <v>0</v>
      </c>
      <c r="O19" s="53"/>
      <c r="P19" s="61">
        <f t="shared" si="2"/>
        <v>0</v>
      </c>
      <c r="Q19" s="52"/>
      <c r="R19" s="62"/>
    </row>
    <row r="20" spans="2:18" ht="16.2" thickBot="1" x14ac:dyDescent="0.35">
      <c r="B20" s="55" t="s">
        <v>19</v>
      </c>
      <c r="C20" s="56"/>
      <c r="D20" s="56"/>
      <c r="E20" s="57"/>
      <c r="F20" s="63"/>
      <c r="G20" s="56"/>
      <c r="H20" s="57"/>
      <c r="I20" s="63"/>
      <c r="J20" s="56"/>
      <c r="K20" s="57"/>
      <c r="L20" s="17"/>
      <c r="M20" s="6"/>
      <c r="N20" s="56">
        <f>SUM(N13:O19)</f>
        <v>0</v>
      </c>
      <c r="O20" s="57"/>
      <c r="P20" s="63">
        <f>SUM(P13:R19)</f>
        <v>0</v>
      </c>
      <c r="Q20" s="56"/>
      <c r="R20" s="64"/>
    </row>
    <row r="21" spans="2:18" x14ac:dyDescent="0.3">
      <c r="C21" s="7"/>
      <c r="D21" s="7"/>
      <c r="E21" s="7"/>
    </row>
    <row r="22" spans="2:18" ht="16.2" thickBot="1" x14ac:dyDescent="0.35"/>
    <row r="23" spans="2:18" x14ac:dyDescent="0.3"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0"/>
    </row>
    <row r="24" spans="2:18" ht="33" customHeight="1" x14ac:dyDescent="0.3">
      <c r="B24" s="58">
        <f>D7</f>
        <v>0</v>
      </c>
      <c r="C24" s="59"/>
      <c r="D24" s="59"/>
      <c r="E24" s="60">
        <f>D6</f>
        <v>0</v>
      </c>
      <c r="F24" s="60"/>
      <c r="G24" s="60"/>
      <c r="H24" s="7"/>
      <c r="I24" s="7"/>
      <c r="J24" s="7"/>
      <c r="K24" s="11"/>
      <c r="L24" s="65">
        <v>0</v>
      </c>
      <c r="M24" s="65"/>
      <c r="N24" s="65"/>
      <c r="O24" s="65"/>
      <c r="P24" s="65"/>
      <c r="Q24" s="65"/>
      <c r="R24" s="68"/>
    </row>
    <row r="25" spans="2:18" x14ac:dyDescent="0.3"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50" t="s">
        <v>20</v>
      </c>
      <c r="M25" s="50"/>
      <c r="N25" s="50"/>
      <c r="O25" s="50"/>
      <c r="P25" s="50"/>
      <c r="Q25" s="50"/>
      <c r="R25" s="69"/>
    </row>
    <row r="26" spans="2:18" x14ac:dyDescent="0.3"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3"/>
    </row>
    <row r="27" spans="2:18" x14ac:dyDescent="0.3"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3"/>
    </row>
    <row r="28" spans="2:18" x14ac:dyDescent="0.3">
      <c r="B28" s="12"/>
      <c r="C28" s="11"/>
      <c r="D28" s="11"/>
      <c r="E28" s="11"/>
      <c r="F28" s="11"/>
      <c r="G28" s="11"/>
      <c r="H28" s="65" t="s">
        <v>23</v>
      </c>
      <c r="I28" s="65"/>
      <c r="J28" s="65"/>
      <c r="K28" s="65"/>
      <c r="L28" s="65"/>
      <c r="M28" s="11"/>
      <c r="N28" s="11"/>
      <c r="O28" s="11"/>
      <c r="P28" s="11"/>
      <c r="Q28" s="11"/>
      <c r="R28" s="13"/>
    </row>
    <row r="29" spans="2:18" x14ac:dyDescent="0.3">
      <c r="B29" s="12"/>
      <c r="C29" s="11"/>
      <c r="D29" s="11"/>
      <c r="E29" s="11"/>
      <c r="F29" s="11"/>
      <c r="G29" s="50" t="s">
        <v>21</v>
      </c>
      <c r="H29" s="50"/>
      <c r="I29" s="50"/>
      <c r="J29" s="50"/>
      <c r="K29" s="50"/>
      <c r="L29" s="50"/>
      <c r="M29" s="11"/>
      <c r="N29" s="11"/>
      <c r="O29" s="11"/>
      <c r="P29" s="11"/>
      <c r="Q29" s="11"/>
      <c r="R29" s="13"/>
    </row>
    <row r="30" spans="2:18" x14ac:dyDescent="0.3"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3"/>
    </row>
    <row r="31" spans="2:18" ht="16.2" thickBot="1" x14ac:dyDescent="0.3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</row>
  </sheetData>
  <mergeCells count="71">
    <mergeCell ref="H28:L28"/>
    <mergeCell ref="B14:E14"/>
    <mergeCell ref="B15:E15"/>
    <mergeCell ref="F14:H14"/>
    <mergeCell ref="F15:H15"/>
    <mergeCell ref="I14:K14"/>
    <mergeCell ref="F19:H19"/>
    <mergeCell ref="F20:H20"/>
    <mergeCell ref="I20:K20"/>
    <mergeCell ref="B18:E18"/>
    <mergeCell ref="B19:E19"/>
    <mergeCell ref="L24:R24"/>
    <mergeCell ref="L25:R25"/>
    <mergeCell ref="I15:K15"/>
    <mergeCell ref="N14:O14"/>
    <mergeCell ref="N15:O15"/>
    <mergeCell ref="I19:K19"/>
    <mergeCell ref="P19:R19"/>
    <mergeCell ref="P20:R20"/>
    <mergeCell ref="N13:O13"/>
    <mergeCell ref="N16:O16"/>
    <mergeCell ref="N17:O17"/>
    <mergeCell ref="N18:O18"/>
    <mergeCell ref="N19:O19"/>
    <mergeCell ref="N20:O20"/>
    <mergeCell ref="P13:R13"/>
    <mergeCell ref="P16:R16"/>
    <mergeCell ref="P17:R17"/>
    <mergeCell ref="P18:R18"/>
    <mergeCell ref="P14:R14"/>
    <mergeCell ref="P15:R15"/>
    <mergeCell ref="F18:H18"/>
    <mergeCell ref="I13:K13"/>
    <mergeCell ref="I16:K16"/>
    <mergeCell ref="I17:K17"/>
    <mergeCell ref="I18:K18"/>
    <mergeCell ref="B8:C8"/>
    <mergeCell ref="B10:C10"/>
    <mergeCell ref="B9:C9"/>
    <mergeCell ref="G29:L29"/>
    <mergeCell ref="B13:E13"/>
    <mergeCell ref="B16:E16"/>
    <mergeCell ref="B17:E17"/>
    <mergeCell ref="B12:E12"/>
    <mergeCell ref="F12:H12"/>
    <mergeCell ref="I12:K12"/>
    <mergeCell ref="B20:E20"/>
    <mergeCell ref="B24:D24"/>
    <mergeCell ref="E24:G24"/>
    <mergeCell ref="F13:H13"/>
    <mergeCell ref="F16:H16"/>
    <mergeCell ref="F17:H17"/>
    <mergeCell ref="D8:I8"/>
    <mergeCell ref="D9:I9"/>
    <mergeCell ref="D10:I10"/>
    <mergeCell ref="N12:O12"/>
    <mergeCell ref="P12:R12"/>
    <mergeCell ref="N11:R11"/>
    <mergeCell ref="F1:N1"/>
    <mergeCell ref="D2:P2"/>
    <mergeCell ref="D3:P3"/>
    <mergeCell ref="D4:P4"/>
    <mergeCell ref="B6:C6"/>
    <mergeCell ref="D6:I6"/>
    <mergeCell ref="B1:C3"/>
    <mergeCell ref="B7:C7"/>
    <mergeCell ref="N6:O6"/>
    <mergeCell ref="N7:O7"/>
    <mergeCell ref="P6:R6"/>
    <mergeCell ref="P7:R7"/>
    <mergeCell ref="D7:I7"/>
  </mergeCells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2023-06-08T05:33:27Z</dcterms:modified>
</cp:coreProperties>
</file>